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OPERADOR LOGÍSTICO\"/>
    </mc:Choice>
  </mc:AlternateContent>
  <xr:revisionPtr revIDLastSave="0" documentId="13_ncr:1_{334C8205-37C5-4BC8-8487-58D87102655C}" xr6:coauthVersionLast="36" xr6:coauthVersionMax="36" xr10:uidLastSave="{00000000-0000-0000-0000-000000000000}"/>
  <bookViews>
    <workbookView xWindow="0" yWindow="0" windowWidth="23040" windowHeight="8916" xr2:uid="{00000000-000D-0000-FFFF-FFFF00000000}"/>
  </bookViews>
  <sheets>
    <sheet name="OPERACIÓN LOGÍSTICA (2)" sheetId="22" r:id="rId1"/>
  </sheets>
  <definedNames>
    <definedName name="_xlnm.Print_Area" localSheetId="0">'OPERACIÓN LOGÍSTICA (2)'!$A$1:$G$31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2" l="1"/>
  <c r="C9" i="22" l="1"/>
  <c r="G5" i="22"/>
  <c r="C8" i="22" l="1"/>
</calcChain>
</file>

<file path=xl/sharedStrings.xml><?xml version="1.0" encoding="utf-8"?>
<sst xmlns="http://schemas.openxmlformats.org/spreadsheetml/2006/main" count="23" uniqueCount="20">
  <si>
    <t>N°</t>
  </si>
  <si>
    <t>ITEM</t>
  </si>
  <si>
    <t>PROMEDIO</t>
  </si>
  <si>
    <t>PORCENTAJE DE OPERACIÓN LOGÍSTICA</t>
  </si>
  <si>
    <t>BIG APPLE PRODUCTIONS GROUP S.A.S</t>
  </si>
  <si>
    <t>COORDINADOR DE CAMPO</t>
  </si>
  <si>
    <t>SEGÚN MANUAL DE CONTRATACIÓN MA-702000</t>
  </si>
  <si>
    <t>PORCENTAJE DE OPERACIÓN PROMEDIO</t>
  </si>
  <si>
    <t>PROMEDIO COORDINADOR PROMEDIO</t>
  </si>
  <si>
    <t>ESTUDIO DE MERCADO TARIFAS OFRECIDAS AÑO 2024</t>
  </si>
  <si>
    <t>ORDEN DE COMPRA 24748</t>
  </si>
  <si>
    <t>IMAGINARIO AUDIOVISUAL S.A.S.</t>
  </si>
  <si>
    <t>ORDEN DE COMPRA 24810</t>
  </si>
  <si>
    <t xml:space="preserve">TARIFAS AÑO 2024 </t>
  </si>
  <si>
    <t>ORDEN DE COMPRA 24623</t>
  </si>
  <si>
    <t>ORDEN DE COMPRA 24947</t>
  </si>
  <si>
    <t>MÁS IPC</t>
  </si>
  <si>
    <t>JUAN GABRIEL LÓPEZ RENDÓN</t>
  </si>
  <si>
    <t>Director  de producción y tecnologías</t>
  </si>
  <si>
    <t>SE SOLICITA UNA BOLSA INICIAL DE $47.600.000 CON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</si>
</sst>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0.0%"/>
    <numFmt numFmtId="167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" fontId="3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6" fontId="4" fillId="0" borderId="1" xfId="3" applyNumberFormat="1" applyFont="1" applyFill="1" applyBorder="1" applyAlignment="1">
      <alignment horizontal="right" vertical="center"/>
    </xf>
    <xf numFmtId="166" fontId="4" fillId="0" borderId="1" xfId="3" applyNumberFormat="1" applyFont="1" applyFill="1" applyBorder="1" applyAlignment="1">
      <alignment horizontal="center" vertical="center"/>
    </xf>
    <xf numFmtId="0" fontId="0" fillId="0" borderId="1" xfId="0" applyBorder="1"/>
    <xf numFmtId="167" fontId="0" fillId="0" borderId="1" xfId="4" applyNumberFormat="1" applyFont="1" applyBorder="1"/>
    <xf numFmtId="167" fontId="0" fillId="0" borderId="1" xfId="0" applyNumberFormat="1" applyBorder="1"/>
    <xf numFmtId="0" fontId="0" fillId="0" borderId="11" xfId="0" applyBorder="1"/>
    <xf numFmtId="166" fontId="0" fillId="0" borderId="1" xfId="0" applyNumberFormat="1" applyBorder="1"/>
    <xf numFmtId="0" fontId="8" fillId="0" borderId="1" xfId="0" applyFont="1" applyBorder="1"/>
    <xf numFmtId="10" fontId="0" fillId="0" borderId="1" xfId="5" applyNumberFormat="1" applyFont="1" applyBorder="1"/>
    <xf numFmtId="0" fontId="0" fillId="0" borderId="11" xfId="0" applyBorder="1" applyAlignment="1">
      <alignment horizontal="center" vertical="center"/>
    </xf>
  </cellXfs>
  <cellStyles count="6">
    <cellStyle name="Moneda" xfId="4" builtinId="4"/>
    <cellStyle name="Moneda [0] 2" xfId="3" xr:uid="{00000000-0005-0000-0000-000001000000}"/>
    <cellStyle name="Moneda 2 2" xfId="2" xr:uid="{00000000-0005-0000-0000-000002000000}"/>
    <cellStyle name="Moneda 4" xfId="1" xr:uid="{00000000-0005-0000-0000-000003000000}"/>
    <cellStyle name="Normal" xfId="0" builtinId="0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15</xdr:row>
      <xdr:rowOff>95250</xdr:rowOff>
    </xdr:from>
    <xdr:to>
      <xdr:col>4</xdr:col>
      <xdr:colOff>1085849</xdr:colOff>
      <xdr:row>22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799" y="3629025"/>
          <a:ext cx="6219825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="80" zoomScaleNormal="80" workbookViewId="0">
      <selection activeCell="B13" sqref="B13"/>
    </sheetView>
  </sheetViews>
  <sheetFormatPr baseColWidth="10" defaultRowHeight="14.4" x14ac:dyDescent="0.3"/>
  <cols>
    <col min="1" max="1" width="3.21875" customWidth="1"/>
    <col min="2" max="2" width="38.109375" customWidth="1"/>
    <col min="3" max="3" width="19.44140625" customWidth="1"/>
    <col min="4" max="4" width="18.6640625" customWidth="1"/>
    <col min="5" max="6" width="22.33203125" customWidth="1"/>
    <col min="7" max="7" width="12.6640625" bestFit="1" customWidth="1"/>
  </cols>
  <sheetData>
    <row r="1" spans="1:10" ht="24" customHeight="1" x14ac:dyDescent="0.3">
      <c r="B1" s="28" t="s">
        <v>9</v>
      </c>
      <c r="C1" s="28"/>
      <c r="D1" s="28"/>
      <c r="E1" s="28"/>
      <c r="F1" s="28"/>
      <c r="G1" s="28"/>
    </row>
    <row r="2" spans="1:10" ht="36" x14ac:dyDescent="0.3">
      <c r="A2" s="10"/>
      <c r="B2" s="11"/>
      <c r="C2" s="18" t="s">
        <v>4</v>
      </c>
      <c r="D2" s="18" t="s">
        <v>4</v>
      </c>
      <c r="E2" s="18" t="s">
        <v>11</v>
      </c>
      <c r="F2" s="18" t="s">
        <v>11</v>
      </c>
      <c r="G2" s="13" t="s">
        <v>2</v>
      </c>
    </row>
    <row r="3" spans="1:10" ht="28.2" x14ac:dyDescent="0.3">
      <c r="A3" s="12" t="s">
        <v>0</v>
      </c>
      <c r="B3" s="12" t="s">
        <v>1</v>
      </c>
      <c r="C3" s="17" t="s">
        <v>10</v>
      </c>
      <c r="D3" s="17" t="s">
        <v>14</v>
      </c>
      <c r="E3" s="17" t="s">
        <v>12</v>
      </c>
      <c r="F3" s="17" t="s">
        <v>15</v>
      </c>
      <c r="G3" s="17"/>
    </row>
    <row r="4" spans="1:10" ht="79.2" customHeight="1" x14ac:dyDescent="0.3">
      <c r="A4" s="15">
        <v>1</v>
      </c>
      <c r="B4" s="16" t="s">
        <v>3</v>
      </c>
      <c r="C4" s="20">
        <v>7.0000000000000007E-2</v>
      </c>
      <c r="D4" s="20">
        <v>6.4000000000000001E-2</v>
      </c>
      <c r="E4" s="20">
        <v>6.9000000000000006E-2</v>
      </c>
      <c r="F4" s="20">
        <v>0.11</v>
      </c>
      <c r="G4" s="19">
        <f>AVERAGE(C4:F4)</f>
        <v>7.825E-2</v>
      </c>
    </row>
    <row r="5" spans="1:10" ht="38.4" customHeight="1" x14ac:dyDescent="0.3">
      <c r="A5" s="15">
        <v>2</v>
      </c>
      <c r="B5" s="16" t="s">
        <v>5</v>
      </c>
      <c r="C5" s="22">
        <v>250000</v>
      </c>
      <c r="D5" s="22">
        <v>250000</v>
      </c>
      <c r="E5" s="22">
        <v>240000</v>
      </c>
      <c r="F5" s="22">
        <v>200000</v>
      </c>
      <c r="G5" s="23">
        <f>AVERAGE(C5:F5)</f>
        <v>235000</v>
      </c>
    </row>
    <row r="7" spans="1:10" x14ac:dyDescent="0.3">
      <c r="B7" s="26" t="s">
        <v>13</v>
      </c>
      <c r="C7" s="21" t="s">
        <v>2</v>
      </c>
      <c r="D7" s="21" t="s">
        <v>16</v>
      </c>
    </row>
    <row r="8" spans="1:10" x14ac:dyDescent="0.3">
      <c r="B8" s="21" t="s">
        <v>7</v>
      </c>
      <c r="C8" s="25">
        <f>G4</f>
        <v>7.825E-2</v>
      </c>
      <c r="D8" s="27">
        <v>8.2199999999999995E-2</v>
      </c>
    </row>
    <row r="9" spans="1:10" x14ac:dyDescent="0.3">
      <c r="B9" s="21" t="s">
        <v>8</v>
      </c>
      <c r="C9" s="22">
        <f>G5</f>
        <v>235000</v>
      </c>
      <c r="D9" s="22">
        <v>247690</v>
      </c>
    </row>
    <row r="12" spans="1:10" x14ac:dyDescent="0.3">
      <c r="B12" t="s">
        <v>19</v>
      </c>
    </row>
    <row r="15" spans="1:10" ht="15" thickBot="1" x14ac:dyDescent="0.35">
      <c r="B15" s="5" t="s">
        <v>6</v>
      </c>
      <c r="C15" s="5"/>
      <c r="D15" s="5"/>
      <c r="E15" s="5"/>
      <c r="F15" s="5"/>
      <c r="G15" s="5"/>
      <c r="J15" s="14"/>
    </row>
    <row r="16" spans="1:10" x14ac:dyDescent="0.3">
      <c r="B16" s="1"/>
      <c r="C16" s="2"/>
      <c r="D16" s="2"/>
      <c r="E16" s="2"/>
      <c r="F16" s="2"/>
      <c r="G16" s="3"/>
    </row>
    <row r="17" spans="2:7" x14ac:dyDescent="0.3">
      <c r="B17" s="4"/>
      <c r="C17" s="5"/>
      <c r="D17" s="5"/>
      <c r="E17" s="5"/>
      <c r="F17" s="5"/>
      <c r="G17" s="6"/>
    </row>
    <row r="18" spans="2:7" x14ac:dyDescent="0.3">
      <c r="B18" s="4"/>
      <c r="C18" s="5"/>
      <c r="D18" s="5"/>
      <c r="E18" s="5"/>
      <c r="F18" s="5"/>
      <c r="G18" s="6"/>
    </row>
    <row r="19" spans="2:7" x14ac:dyDescent="0.3">
      <c r="B19" s="4"/>
      <c r="C19" s="5"/>
      <c r="D19" s="5"/>
      <c r="E19" s="5"/>
      <c r="F19" s="5"/>
      <c r="G19" s="6"/>
    </row>
    <row r="20" spans="2:7" x14ac:dyDescent="0.3">
      <c r="B20" s="4"/>
      <c r="C20" s="5"/>
      <c r="D20" s="5"/>
      <c r="E20" s="5"/>
      <c r="F20" s="5"/>
      <c r="G20" s="6"/>
    </row>
    <row r="21" spans="2:7" x14ac:dyDescent="0.3">
      <c r="B21" s="4"/>
      <c r="C21" s="5"/>
      <c r="D21" s="5"/>
      <c r="E21" s="5"/>
      <c r="F21" s="5"/>
      <c r="G21" s="6"/>
    </row>
    <row r="22" spans="2:7" x14ac:dyDescent="0.3">
      <c r="B22" s="4"/>
      <c r="C22" s="5"/>
      <c r="D22" s="5"/>
      <c r="E22" s="5"/>
      <c r="F22" s="5"/>
      <c r="G22" s="6"/>
    </row>
    <row r="23" spans="2:7" ht="15" thickBot="1" x14ac:dyDescent="0.35">
      <c r="B23" s="7"/>
      <c r="C23" s="8"/>
      <c r="D23" s="8"/>
      <c r="E23" s="8"/>
      <c r="F23" s="8"/>
      <c r="G23" s="9"/>
    </row>
    <row r="27" spans="2:7" x14ac:dyDescent="0.3">
      <c r="B27" s="24"/>
    </row>
    <row r="28" spans="2:7" x14ac:dyDescent="0.3">
      <c r="B28" t="s">
        <v>17</v>
      </c>
    </row>
    <row r="29" spans="2:7" x14ac:dyDescent="0.3">
      <c r="B29" t="s">
        <v>18</v>
      </c>
    </row>
  </sheetData>
  <mergeCells count="1">
    <mergeCell ref="B1:G1"/>
  </mergeCells>
  <printOptions horizontalCentered="1"/>
  <pageMargins left="0.78740157480314965" right="0" top="0" bottom="0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OPERACIÓN LOGÍSTICA (2)</vt:lpstr>
      <vt:lpstr>'OPERACIÓN LOGÍSTICA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Urrego Restrepo</dc:creator>
  <cp:lastModifiedBy>Maria Eugenia Urrego Restrepo</cp:lastModifiedBy>
  <cp:lastPrinted>2025-01-29T20:33:38Z</cp:lastPrinted>
  <dcterms:created xsi:type="dcterms:W3CDTF">2017-04-05T17:15:05Z</dcterms:created>
  <dcterms:modified xsi:type="dcterms:W3CDTF">2025-01-29T20:33:38Z</dcterms:modified>
</cp:coreProperties>
</file>